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435" activeTab="1"/>
  </bookViews>
  <sheets>
    <sheet name="w00dwn" sheetId="1" r:id="rId1"/>
    <sheet name="w00dwn (2)" sheetId="3" r:id="rId2"/>
    <sheet name="Taul1" sheetId="2" r:id="rId3"/>
  </sheets>
  <calcPr calcId="152511"/>
</workbook>
</file>

<file path=xl/calcChain.xml><?xml version="1.0" encoding="utf-8"?>
<calcChain xmlns="http://schemas.openxmlformats.org/spreadsheetml/2006/main">
  <c r="D23" i="3" l="1"/>
  <c r="D9" i="3"/>
  <c r="C9" i="1" l="1"/>
</calcChain>
</file>

<file path=xl/sharedStrings.xml><?xml version="1.0" encoding="utf-8"?>
<sst xmlns="http://schemas.openxmlformats.org/spreadsheetml/2006/main" count="82" uniqueCount="28">
  <si>
    <t>Summataso 1</t>
  </si>
  <si>
    <t>Summataso 2</t>
  </si>
  <si>
    <t>HTV2</t>
  </si>
  <si>
    <t>100000000 1902KONSH KONSERNIHALLINTO</t>
  </si>
  <si>
    <t xml:space="preserve"> 100000000 1902LUOTT Luottamustoimielimet</t>
  </si>
  <si>
    <t xml:space="preserve"> 100000001 1902KJ Kaupunginjohtaja</t>
  </si>
  <si>
    <t xml:space="preserve"> 100000002 1902ELINK Kaupunkikehitys ja elinkeinopa</t>
  </si>
  <si>
    <t xml:space="preserve"> 100000004 1902TYOL1 Työllisyyden hoito</t>
  </si>
  <si>
    <t xml:space="preserve"> 100000005 1902KESKH Keskushallinto</t>
  </si>
  <si>
    <t xml:space="preserve"> 100000006 1902MAMU Maahanmuuttajapalvelut</t>
  </si>
  <si>
    <t xml:space="preserve"> 100000007 1902TUKIP Hallinnon tukipalvelut</t>
  </si>
  <si>
    <t xml:space="preserve">100000000 1902KONSH KONSERNIHALLINTO </t>
  </si>
  <si>
    <t>100000002 1902SIVIS Sivistystoimiala</t>
  </si>
  <si>
    <t xml:space="preserve"> 100000009 1902SLTK Sivistyslautakunta</t>
  </si>
  <si>
    <t xml:space="preserve"> 100000010 1902VARKA Varhaiskasvatus</t>
  </si>
  <si>
    <t xml:space="preserve"> 100000011 1902PERUSO Perusopetus ja nuorisopalvelut</t>
  </si>
  <si>
    <t xml:space="preserve"> 100000012 1902KULTT Kulttuurilaitokset</t>
  </si>
  <si>
    <t xml:space="preserve">100000002 1902SIVIS Sivistystoimiala </t>
  </si>
  <si>
    <t>100000003 1902YMP YMPÄRISTÖTEKNINEN TOIMIALA</t>
  </si>
  <si>
    <t xml:space="preserve"> 100000014 1902TKENH Tekninen hallinto</t>
  </si>
  <si>
    <t xml:space="preserve"> 100000015 1902MK Maankäyttö-, suunnittelu ja vi</t>
  </si>
  <si>
    <t xml:space="preserve"> 100000016 1902KUNNT Kunnallistekniikka ja liikunta</t>
  </si>
  <si>
    <t xml:space="preserve"> 100000017 1902TILAT Tilakeskus</t>
  </si>
  <si>
    <t xml:space="preserve">100000003 1902YMP YMPÄRISTÖTEKNINEN TOIMIALA </t>
  </si>
  <si>
    <t>100000004 1902PEL KAINUUN PELASTUSLAITOS -TOIMIA</t>
  </si>
  <si>
    <t xml:space="preserve"> 100000019 1902PELA Pelastustoiminta</t>
  </si>
  <si>
    <t xml:space="preserve"> 100000020 1902RISKI Riskienhallinta</t>
  </si>
  <si>
    <t xml:space="preserve">100000004 1902PEL KAINUUN PELASTUSLAITOS -TOIMIA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</si>
</sst>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B1" workbookViewId="0">
      <selection activeCell="V28" sqref="V28"/>
    </sheetView>
  </sheetViews>
  <sheetFormatPr defaultRowHeight="15" x14ac:dyDescent="0.25"/>
  <cols>
    <col min="1" max="1" width="44.42578125" customWidth="1"/>
    <col min="2" max="2" width="36.42578125" customWidth="1"/>
    <col min="3" max="3" width="9.140625" style="1"/>
  </cols>
  <sheetData>
    <row r="1" spans="1:5" x14ac:dyDescent="0.25">
      <c r="A1" t="s">
        <v>0</v>
      </c>
      <c r="B1" t="s">
        <v>1</v>
      </c>
      <c r="C1" s="1" t="s">
        <v>2</v>
      </c>
    </row>
    <row r="2" spans="1:5" x14ac:dyDescent="0.25">
      <c r="A2" t="s">
        <v>3</v>
      </c>
      <c r="B2" t="s">
        <v>4</v>
      </c>
      <c r="C2" s="1">
        <v>0.1150684932</v>
      </c>
    </row>
    <row r="3" spans="1:5" x14ac:dyDescent="0.25">
      <c r="A3" t="s">
        <v>3</v>
      </c>
      <c r="B3" t="s">
        <v>5</v>
      </c>
      <c r="C3" s="1">
        <v>2</v>
      </c>
    </row>
    <row r="4" spans="1:5" x14ac:dyDescent="0.25">
      <c r="A4" t="s">
        <v>3</v>
      </c>
      <c r="B4" t="s">
        <v>6</v>
      </c>
      <c r="C4" s="1">
        <v>1</v>
      </c>
    </row>
    <row r="5" spans="1:5" x14ac:dyDescent="0.25">
      <c r="A5" t="s">
        <v>3</v>
      </c>
      <c r="B5" t="s">
        <v>7</v>
      </c>
      <c r="C5" s="1">
        <v>2.0821917808000001</v>
      </c>
    </row>
    <row r="6" spans="1:5" x14ac:dyDescent="0.25">
      <c r="A6" t="s">
        <v>3</v>
      </c>
      <c r="B6" t="s">
        <v>8</v>
      </c>
      <c r="C6" s="1">
        <v>8.2887671231999995</v>
      </c>
    </row>
    <row r="7" spans="1:5" x14ac:dyDescent="0.25">
      <c r="A7" t="s">
        <v>3</v>
      </c>
      <c r="B7" t="s">
        <v>9</v>
      </c>
      <c r="C7" s="1">
        <v>12.024657533999999</v>
      </c>
    </row>
    <row r="8" spans="1:5" x14ac:dyDescent="0.25">
      <c r="A8" t="s">
        <v>3</v>
      </c>
      <c r="B8" t="s">
        <v>10</v>
      </c>
      <c r="C8" s="1">
        <v>47.373698630600003</v>
      </c>
    </row>
    <row r="9" spans="1:5" x14ac:dyDescent="0.25">
      <c r="A9" t="s">
        <v>11</v>
      </c>
      <c r="C9" s="1">
        <f>SUM(C2:C8)</f>
        <v>72.884383561800007</v>
      </c>
      <c r="E9" s="1"/>
    </row>
    <row r="10" spans="1:5" x14ac:dyDescent="0.25">
      <c r="A10" t="s">
        <v>12</v>
      </c>
      <c r="B10" t="s">
        <v>13</v>
      </c>
      <c r="C10" s="1">
        <v>1.8547945206000001</v>
      </c>
    </row>
    <row r="11" spans="1:5" x14ac:dyDescent="0.25">
      <c r="A11" t="s">
        <v>12</v>
      </c>
      <c r="B11" t="s">
        <v>14</v>
      </c>
      <c r="C11" s="1">
        <v>261.04512283470001</v>
      </c>
    </row>
    <row r="12" spans="1:5" x14ac:dyDescent="0.25">
      <c r="A12" t="s">
        <v>12</v>
      </c>
      <c r="B12" t="s">
        <v>15</v>
      </c>
      <c r="C12" s="1">
        <v>324.01134484149998</v>
      </c>
    </row>
    <row r="13" spans="1:5" x14ac:dyDescent="0.25">
      <c r="A13" t="s">
        <v>12</v>
      </c>
      <c r="B13" t="s">
        <v>16</v>
      </c>
      <c r="C13" s="1">
        <v>87.7317093156</v>
      </c>
    </row>
    <row r="14" spans="1:5" x14ac:dyDescent="0.25">
      <c r="A14" t="s">
        <v>17</v>
      </c>
      <c r="C14" s="1">
        <v>674.64297151239998</v>
      </c>
    </row>
    <row r="15" spans="1:5" x14ac:dyDescent="0.25">
      <c r="A15" t="s">
        <v>18</v>
      </c>
      <c r="B15" t="s">
        <v>19</v>
      </c>
      <c r="C15" s="1">
        <v>2.8578534247</v>
      </c>
    </row>
    <row r="16" spans="1:5" x14ac:dyDescent="0.25">
      <c r="A16" t="s">
        <v>18</v>
      </c>
      <c r="B16" t="s">
        <v>20</v>
      </c>
      <c r="C16" s="1">
        <v>28.826064383799999</v>
      </c>
    </row>
    <row r="17" spans="1:3" x14ac:dyDescent="0.25">
      <c r="A17" t="s">
        <v>18</v>
      </c>
      <c r="B17" t="s">
        <v>21</v>
      </c>
      <c r="C17" s="1">
        <v>70.307807122400007</v>
      </c>
    </row>
    <row r="18" spans="1:3" x14ac:dyDescent="0.25">
      <c r="A18" t="s">
        <v>18</v>
      </c>
      <c r="B18" t="s">
        <v>22</v>
      </c>
      <c r="C18" s="1">
        <v>36.961643835799997</v>
      </c>
    </row>
    <row r="19" spans="1:3" x14ac:dyDescent="0.25">
      <c r="A19" t="s">
        <v>23</v>
      </c>
      <c r="C19" s="1">
        <v>138.95336876670001</v>
      </c>
    </row>
    <row r="20" spans="1:3" x14ac:dyDescent="0.25">
      <c r="A20" t="s">
        <v>24</v>
      </c>
      <c r="B20" t="s">
        <v>25</v>
      </c>
      <c r="C20" s="1">
        <v>47.308952876799999</v>
      </c>
    </row>
    <row r="21" spans="1:3" x14ac:dyDescent="0.25">
      <c r="A21" t="s">
        <v>24</v>
      </c>
      <c r="B21" t="s">
        <v>26</v>
      </c>
      <c r="C21" s="1">
        <v>7.7348827395999997</v>
      </c>
    </row>
    <row r="22" spans="1:3" x14ac:dyDescent="0.25">
      <c r="A22" t="s">
        <v>27</v>
      </c>
      <c r="C22" s="1">
        <v>55.043835616400003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39" sqref="B39"/>
    </sheetView>
  </sheetViews>
  <sheetFormatPr defaultRowHeight="15" x14ac:dyDescent="0.25"/>
  <cols>
    <col min="1" max="1" width="51" bestFit="1" customWidth="1"/>
    <col min="2" max="2" width="51.28515625" bestFit="1" customWidth="1"/>
    <col min="3" max="3" width="5.5703125" style="1" bestFit="1" customWidth="1"/>
    <col min="4" max="4" width="5.5703125" bestFit="1" customWidth="1"/>
  </cols>
  <sheetData>
    <row r="1" spans="1:5" x14ac:dyDescent="0.25">
      <c r="A1" t="s">
        <v>0</v>
      </c>
      <c r="B1" t="s">
        <v>1</v>
      </c>
      <c r="C1" s="1" t="s">
        <v>2</v>
      </c>
    </row>
    <row r="2" spans="1:5" x14ac:dyDescent="0.25">
      <c r="A2" t="s">
        <v>3</v>
      </c>
      <c r="B2" t="s">
        <v>4</v>
      </c>
      <c r="C2" s="1">
        <v>0.1150684932</v>
      </c>
    </row>
    <row r="3" spans="1:5" x14ac:dyDescent="0.25">
      <c r="A3" t="s">
        <v>3</v>
      </c>
      <c r="B3" t="s">
        <v>5</v>
      </c>
      <c r="C3" s="1">
        <v>2</v>
      </c>
    </row>
    <row r="4" spans="1:5" x14ac:dyDescent="0.25">
      <c r="A4" t="s">
        <v>3</v>
      </c>
      <c r="B4" t="s">
        <v>6</v>
      </c>
      <c r="C4" s="1">
        <v>1</v>
      </c>
    </row>
    <row r="5" spans="1:5" x14ac:dyDescent="0.25">
      <c r="A5" t="s">
        <v>3</v>
      </c>
      <c r="B5" t="s">
        <v>7</v>
      </c>
      <c r="C5" s="1">
        <v>2.0821917808000001</v>
      </c>
    </row>
    <row r="6" spans="1:5" x14ac:dyDescent="0.25">
      <c r="A6" t="s">
        <v>3</v>
      </c>
      <c r="B6" t="s">
        <v>8</v>
      </c>
      <c r="C6" s="1">
        <v>8.2887671231999995</v>
      </c>
    </row>
    <row r="7" spans="1:5" x14ac:dyDescent="0.25">
      <c r="A7" t="s">
        <v>3</v>
      </c>
      <c r="B7" t="s">
        <v>9</v>
      </c>
      <c r="C7" s="1">
        <v>12.024657533999999</v>
      </c>
    </row>
    <row r="8" spans="1:5" x14ac:dyDescent="0.25">
      <c r="A8" t="s">
        <v>3</v>
      </c>
      <c r="B8" t="s">
        <v>10</v>
      </c>
      <c r="C8" s="1">
        <v>47.373698630600003</v>
      </c>
    </row>
    <row r="9" spans="1:5" x14ac:dyDescent="0.25">
      <c r="A9" t="s">
        <v>11</v>
      </c>
      <c r="D9" s="1">
        <f>SUM(C2:C8)</f>
        <v>72.884383561800007</v>
      </c>
      <c r="E9" s="1"/>
    </row>
    <row r="10" spans="1:5" x14ac:dyDescent="0.25">
      <c r="A10" t="s">
        <v>12</v>
      </c>
      <c r="B10" t="s">
        <v>13</v>
      </c>
      <c r="C10" s="1">
        <v>1.8547945206000001</v>
      </c>
    </row>
    <row r="11" spans="1:5" x14ac:dyDescent="0.25">
      <c r="A11" t="s">
        <v>12</v>
      </c>
      <c r="B11" t="s">
        <v>14</v>
      </c>
      <c r="C11" s="1">
        <v>261.04512283470001</v>
      </c>
    </row>
    <row r="12" spans="1:5" x14ac:dyDescent="0.25">
      <c r="A12" t="s">
        <v>12</v>
      </c>
      <c r="B12" t="s">
        <v>15</v>
      </c>
      <c r="C12" s="1">
        <v>324.01134484149998</v>
      </c>
    </row>
    <row r="13" spans="1:5" x14ac:dyDescent="0.25">
      <c r="A13" t="s">
        <v>12</v>
      </c>
      <c r="B13" t="s">
        <v>16</v>
      </c>
      <c r="C13" s="1">
        <v>87.7317093156</v>
      </c>
    </row>
    <row r="14" spans="1:5" x14ac:dyDescent="0.25">
      <c r="A14" t="s">
        <v>17</v>
      </c>
      <c r="D14" s="1">
        <v>674.64297151239998</v>
      </c>
    </row>
    <row r="15" spans="1:5" x14ac:dyDescent="0.25">
      <c r="A15" t="s">
        <v>18</v>
      </c>
      <c r="B15" t="s">
        <v>19</v>
      </c>
      <c r="C15" s="1">
        <v>2.8578534247</v>
      </c>
    </row>
    <row r="16" spans="1:5" x14ac:dyDescent="0.25">
      <c r="A16" t="s">
        <v>18</v>
      </c>
      <c r="B16" t="s">
        <v>20</v>
      </c>
      <c r="C16" s="1">
        <v>28.826064383799999</v>
      </c>
    </row>
    <row r="17" spans="1:4" x14ac:dyDescent="0.25">
      <c r="A17" t="s">
        <v>18</v>
      </c>
      <c r="B17" t="s">
        <v>21</v>
      </c>
      <c r="C17" s="1">
        <v>70.307807122400007</v>
      </c>
    </row>
    <row r="18" spans="1:4" x14ac:dyDescent="0.25">
      <c r="A18" t="s">
        <v>18</v>
      </c>
      <c r="B18" t="s">
        <v>22</v>
      </c>
      <c r="C18" s="1">
        <v>36.961643835799997</v>
      </c>
    </row>
    <row r="19" spans="1:4" x14ac:dyDescent="0.25">
      <c r="A19" t="s">
        <v>23</v>
      </c>
      <c r="D19" s="1">
        <v>138.95336876670001</v>
      </c>
    </row>
    <row r="20" spans="1:4" x14ac:dyDescent="0.25">
      <c r="A20" t="s">
        <v>24</v>
      </c>
      <c r="B20" t="s">
        <v>25</v>
      </c>
      <c r="C20" s="1">
        <v>47.308952876799999</v>
      </c>
    </row>
    <row r="21" spans="1:4" x14ac:dyDescent="0.25">
      <c r="A21" t="s">
        <v>24</v>
      </c>
      <c r="B21" t="s">
        <v>26</v>
      </c>
      <c r="C21" s="1">
        <v>7.7348827395999997</v>
      </c>
    </row>
    <row r="22" spans="1:4" x14ac:dyDescent="0.25">
      <c r="A22" t="s">
        <v>27</v>
      </c>
      <c r="D22" s="1">
        <v>55.043835616400003</v>
      </c>
    </row>
    <row r="23" spans="1:4" x14ac:dyDescent="0.25">
      <c r="D23" s="1">
        <f>D9+D14+D19+D22</f>
        <v>941.52455945729992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w00dwn</vt:lpstr>
      <vt:lpstr>w00dwn (2)</vt:lpstr>
      <vt:lpstr>Taul1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Huusko Anneli</dc:creator>
  <cp:lastModifiedBy>Moilanen Katja</cp:lastModifiedBy>
  <dcterms:created xsi:type="dcterms:W3CDTF">2019-01-09T08:16:56Z</dcterms:created>
  <dcterms:modified xsi:type="dcterms:W3CDTF">2020-12-07T11:01:13Z</dcterms:modified>
</cp:coreProperties>
</file>